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shley Popp\2021\Monthly Communication\July - Sleep\Snooze Control Challenge\Program Details\"/>
    </mc:Choice>
  </mc:AlternateContent>
  <xr:revisionPtr revIDLastSave="0" documentId="13_ncr:1_{1E9608B1-0A44-4499-B42A-2AE80F5AE007}" xr6:coauthVersionLast="45" xr6:coauthVersionMax="45" xr10:uidLastSave="{00000000-0000-0000-0000-000000000000}"/>
  <bookViews>
    <workbookView xWindow="20370" yWindow="-120" windowWidth="29040" windowHeight="15840" xr2:uid="{00000000-000D-0000-FFFF-FFFF00000000}"/>
  </bookViews>
  <sheets>
    <sheet name="e-Tracker" sheetId="6" r:id="rId1"/>
    <sheet name="Habits" sheetId="3" state="hidden" r:id="rId2"/>
  </sheets>
  <definedNames>
    <definedName name="_xlnm.Print_Area" localSheetId="0">'e-Tracker'!$A$1:$J$31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6" l="1"/>
  <c r="I25" i="6" s="1"/>
  <c r="H18" i="6"/>
  <c r="H25" i="6" s="1"/>
  <c r="G18" i="6"/>
  <c r="G25" i="6" s="1"/>
  <c r="F18" i="6"/>
  <c r="F25" i="6" s="1"/>
  <c r="E18" i="6"/>
  <c r="E25" i="6" s="1"/>
  <c r="D18" i="6"/>
  <c r="D25" i="6" s="1"/>
  <c r="C18" i="6"/>
  <c r="C25" i="6" s="1"/>
  <c r="F31" i="6" l="1"/>
  <c r="F33" i="6"/>
  <c r="F32" i="6"/>
  <c r="J28" i="6"/>
  <c r="J27" i="6"/>
  <c r="J26" i="6"/>
  <c r="J21" i="6"/>
  <c r="J20" i="6"/>
  <c r="J19" i="6"/>
  <c r="J14" i="6"/>
  <c r="J13" i="6"/>
  <c r="J12" i="6"/>
  <c r="J31" i="6" l="1"/>
  <c r="J32" i="6"/>
  <c r="J33" i="6"/>
  <c r="B28" i="6"/>
  <c r="B27" i="6"/>
  <c r="B26" i="6"/>
  <c r="B21" i="6"/>
  <c r="B20" i="6"/>
  <c r="B19" i="6"/>
</calcChain>
</file>

<file path=xl/sharedStrings.xml><?xml version="1.0" encoding="utf-8"?>
<sst xmlns="http://schemas.openxmlformats.org/spreadsheetml/2006/main" count="96" uniqueCount="28">
  <si>
    <t>Exercise regularly</t>
  </si>
  <si>
    <t>Establish a bedtime routine</t>
  </si>
  <si>
    <t>Create a sleep environment</t>
  </si>
  <si>
    <t>Avoid caffeine</t>
  </si>
  <si>
    <t>Avoid alcohol near bedtime and do not smoke</t>
  </si>
  <si>
    <t>Avoid heavy meals right before bed</t>
  </si>
  <si>
    <t>Use your bed only for sleeping</t>
  </si>
  <si>
    <t>Turn off electronic devices before going to bed</t>
  </si>
  <si>
    <t>YES</t>
  </si>
  <si>
    <t>NO</t>
  </si>
  <si>
    <t>WEEK #1</t>
  </si>
  <si>
    <t>TUE</t>
  </si>
  <si>
    <t>WED</t>
  </si>
  <si>
    <t>FRI</t>
  </si>
  <si>
    <t>SAT</t>
  </si>
  <si>
    <t>SUN</t>
  </si>
  <si>
    <t>WEEK #2</t>
  </si>
  <si>
    <t>WEEK #3</t>
  </si>
  <si>
    <t>2. The following morning for each day, please record whether you were able to achieve your sleep behavior goals for the previous day</t>
  </si>
  <si>
    <t>Click cell to choose Sleep Behavior</t>
  </si>
  <si>
    <t>YES/NO</t>
  </si>
  <si>
    <t>Snooze Control E-Tracker</t>
  </si>
  <si>
    <t>1. Customize this tracker by filling in your three personal sleep behavior goals for Week 1 (Weeks 2 &amp; 3 will pre-populate)</t>
  </si>
  <si>
    <t>TOTAL</t>
  </si>
  <si>
    <t>GRAND
TOTAL</t>
  </si>
  <si>
    <t>MON</t>
  </si>
  <si>
    <t>THUR</t>
  </si>
  <si>
    <t>©2019 Optum, Inc.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</si>
</sst>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231D1D"/>
      <name val="Calibri"/>
      <family val="2"/>
    </font>
    <font>
      <b/>
      <sz val="11"/>
      <color rgb="FFFF0000"/>
      <name val="Calibri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rgb="FF03ADEF"/>
      <name val="Calibri"/>
      <family val="2"/>
      <scheme val="minor"/>
    </font>
    <font>
      <b/>
      <sz val="11"/>
      <color rgb="FF03ADEF"/>
      <name val="Calibri"/>
      <family val="2"/>
      <scheme val="minor"/>
    </font>
    <font>
      <sz val="8"/>
      <color theme="1" tint="0.49998474074526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Border="1"/>
    <xf numFmtId="0" fontId="4" fillId="0" borderId="1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3" fillId="0" borderId="0" xfId="0" applyFont="1" applyBorder="1"/>
    <xf numFmtId="0" fontId="6" fillId="0" borderId="0" xfId="0" applyFont="1" applyBorder="1"/>
    <xf numFmtId="0" fontId="4" fillId="0" borderId="11" xfId="0" applyFont="1" applyBorder="1"/>
    <xf numFmtId="0" fontId="4" fillId="0" borderId="2" xfId="0" applyFont="1" applyBorder="1"/>
    <xf numFmtId="0" fontId="4" fillId="0" borderId="3" xfId="0" applyFont="1" applyBorder="1"/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3" fillId="0" borderId="0" xfId="0" applyFont="1" applyBorder="1" applyAlignment="1"/>
    <xf numFmtId="0" fontId="0" fillId="0" borderId="0" xfId="0" applyAlignment="1">
      <alignment horizontal="center"/>
    </xf>
    <xf numFmtId="0" fontId="8" fillId="0" borderId="0" xfId="0" applyFont="1" applyBorder="1"/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4" fillId="0" borderId="23" xfId="0" applyFont="1" applyBorder="1" applyAlignment="1" applyProtection="1">
      <alignment horizontal="center"/>
      <protection locked="0"/>
    </xf>
    <xf numFmtId="0" fontId="4" fillId="0" borderId="24" xfId="0" applyFont="1" applyBorder="1" applyAlignment="1" applyProtection="1">
      <alignment horizontal="center"/>
      <protection locked="0"/>
    </xf>
    <xf numFmtId="0" fontId="8" fillId="0" borderId="20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 wrapText="1"/>
    </xf>
    <xf numFmtId="0" fontId="10" fillId="0" borderId="0" xfId="0" applyFont="1"/>
    <xf numFmtId="0" fontId="3" fillId="0" borderId="0" xfId="0" applyFont="1" applyBorder="1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7" fillId="0" borderId="0" xfId="1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31D1D"/>
        <name val="Calibri"/>
        <scheme val="none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231D1D"/>
        <name val="Calibri"/>
        <scheme val="none"/>
      </font>
      <alignment horizontal="general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0000"/>
        <name val="Calibri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03ADEF"/>
      <color rgb="FFF7644B"/>
      <color rgb="FFCC3300"/>
      <color rgb="FF66CCFF"/>
      <color rgb="FFD4270A"/>
      <color rgb="FFB02008"/>
      <color rgb="FFF42D0C"/>
      <color rgb="FFF990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42334</xdr:colOff>
      <xdr:row>0</xdr:row>
      <xdr:rowOff>85724</xdr:rowOff>
    </xdr:from>
    <xdr:to>
      <xdr:col>10</xdr:col>
      <xdr:colOff>161926</xdr:colOff>
      <xdr:row>4</xdr:row>
      <xdr:rowOff>47624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7484" y="85724"/>
          <a:ext cx="3586692" cy="7334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1:A9" totalsRowShown="0" headerRowDxfId="2" dataDxfId="1">
  <autoFilter ref="A1:A9" xr:uid="{00000000-0009-0000-0100-000002000000}"/>
  <tableColumns count="1">
    <tableColumn id="1" xr3:uid="{00000000-0010-0000-0000-000001000000}" name="Click cell to choose Sleep Behavior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11:A13" totalsRowShown="0">
  <autoFilter ref="A11:A13" xr:uid="{00000000-0009-0000-0100-000003000000}"/>
  <tableColumns count="1">
    <tableColumn id="1" xr3:uid="{00000000-0010-0000-0100-000001000000}" name="YES/NO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K41"/>
  <sheetViews>
    <sheetView showGridLines="0" tabSelected="1" workbookViewId="0">
      <selection activeCell="B12" sqref="B12"/>
    </sheetView>
  </sheetViews>
  <sheetFormatPr defaultColWidth="0" defaultRowHeight="15" customHeight="1" zeroHeight="1" x14ac:dyDescent="0.25"/>
  <cols>
    <col min="1" max="1" width="9.140625" customWidth="1"/>
    <col min="2" max="2" width="45.42578125" bestFit="1" customWidth="1"/>
    <col min="3" max="9" width="12.28515625" customWidth="1"/>
    <col min="10" max="10" width="15.140625" style="14" bestFit="1" customWidth="1"/>
    <col min="11" max="11" width="9.140625" customWidth="1"/>
    <col min="12" max="16384" width="9.140625" hidden="1"/>
  </cols>
  <sheetData>
    <row r="1" spans="1:11" ht="15" customHeight="1" x14ac:dyDescent="0.25"/>
    <row r="2" spans="1:11" ht="15" customHeight="1" x14ac:dyDescent="0.25"/>
    <row r="3" spans="1:11" ht="15" customHeight="1" x14ac:dyDescent="0.25"/>
    <row r="4" spans="1:11" ht="15.75" x14ac:dyDescent="0.25">
      <c r="A4" s="7"/>
      <c r="B4" s="15" t="s">
        <v>21</v>
      </c>
    </row>
    <row r="5" spans="1:11" ht="15.75" x14ac:dyDescent="0.25">
      <c r="A5" s="7"/>
      <c r="B5" s="15"/>
    </row>
    <row r="6" spans="1:11" ht="15.75" customHeight="1" x14ac:dyDescent="0.25">
      <c r="A6" s="6"/>
      <c r="B6" s="26" t="s">
        <v>22</v>
      </c>
      <c r="C6" s="26"/>
      <c r="D6" s="26"/>
      <c r="E6" s="26"/>
      <c r="F6" s="26"/>
      <c r="G6" s="26"/>
      <c r="H6" s="26"/>
      <c r="I6" s="26"/>
      <c r="J6" s="26"/>
    </row>
    <row r="7" spans="1:11" x14ac:dyDescent="0.25">
      <c r="A7" s="6"/>
      <c r="B7" s="26" t="s">
        <v>18</v>
      </c>
      <c r="C7" s="26"/>
      <c r="D7" s="26"/>
      <c r="E7" s="26"/>
      <c r="F7" s="26"/>
      <c r="G7" s="26"/>
      <c r="H7" s="26"/>
      <c r="I7" s="26"/>
      <c r="J7" s="26"/>
      <c r="K7" s="26"/>
    </row>
    <row r="8" spans="1:11" ht="15.75" thickBot="1" x14ac:dyDescent="0.3">
      <c r="B8" s="3"/>
    </row>
    <row r="9" spans="1:11" ht="15" customHeight="1" x14ac:dyDescent="0.25">
      <c r="B9" s="33" t="s">
        <v>10</v>
      </c>
      <c r="C9" s="34"/>
      <c r="D9" s="34"/>
      <c r="E9" s="34"/>
      <c r="F9" s="34"/>
      <c r="G9" s="34"/>
      <c r="H9" s="34"/>
      <c r="I9" s="34"/>
      <c r="J9" s="35"/>
    </row>
    <row r="10" spans="1:11" ht="15.75" customHeight="1" thickBot="1" x14ac:dyDescent="0.3">
      <c r="B10" s="36"/>
      <c r="C10" s="37"/>
      <c r="D10" s="37"/>
      <c r="E10" s="37"/>
      <c r="F10" s="37"/>
      <c r="G10" s="37"/>
      <c r="H10" s="37"/>
      <c r="I10" s="37"/>
      <c r="J10" s="38"/>
    </row>
    <row r="11" spans="1:11" ht="15.75" x14ac:dyDescent="0.25">
      <c r="B11" s="8"/>
      <c r="C11" s="12" t="s">
        <v>25</v>
      </c>
      <c r="D11" s="12" t="s">
        <v>11</v>
      </c>
      <c r="E11" s="12" t="s">
        <v>12</v>
      </c>
      <c r="F11" s="12" t="s">
        <v>26</v>
      </c>
      <c r="G11" s="12" t="s">
        <v>13</v>
      </c>
      <c r="H11" s="12" t="s">
        <v>14</v>
      </c>
      <c r="I11" s="20" t="s">
        <v>15</v>
      </c>
      <c r="J11" s="23" t="s">
        <v>23</v>
      </c>
    </row>
    <row r="12" spans="1:11" ht="15.75" x14ac:dyDescent="0.25">
      <c r="B12" s="9" t="s">
        <v>19</v>
      </c>
      <c r="C12" s="4" t="s">
        <v>20</v>
      </c>
      <c r="D12" s="4" t="s">
        <v>20</v>
      </c>
      <c r="E12" s="4" t="s">
        <v>20</v>
      </c>
      <c r="F12" s="4" t="s">
        <v>20</v>
      </c>
      <c r="G12" s="4" t="s">
        <v>20</v>
      </c>
      <c r="H12" s="4" t="s">
        <v>20</v>
      </c>
      <c r="I12" s="21" t="s">
        <v>20</v>
      </c>
      <c r="J12" s="18">
        <f>COUNTIF(C12:I12, "YES")</f>
        <v>0</v>
      </c>
    </row>
    <row r="13" spans="1:11" ht="15.75" x14ac:dyDescent="0.25">
      <c r="B13" s="9" t="s">
        <v>19</v>
      </c>
      <c r="C13" s="4" t="s">
        <v>20</v>
      </c>
      <c r="D13" s="4" t="s">
        <v>20</v>
      </c>
      <c r="E13" s="4" t="s">
        <v>20</v>
      </c>
      <c r="F13" s="4" t="s">
        <v>20</v>
      </c>
      <c r="G13" s="4" t="s">
        <v>20</v>
      </c>
      <c r="H13" s="4" t="s">
        <v>20</v>
      </c>
      <c r="I13" s="21" t="s">
        <v>20</v>
      </c>
      <c r="J13" s="18">
        <f t="shared" ref="J13:J14" si="0">COUNTIF(C13:I13, "YES")</f>
        <v>0</v>
      </c>
    </row>
    <row r="14" spans="1:11" ht="16.5" thickBot="1" x14ac:dyDescent="0.3">
      <c r="B14" s="10" t="s">
        <v>19</v>
      </c>
      <c r="C14" s="5" t="s">
        <v>20</v>
      </c>
      <c r="D14" s="5" t="s">
        <v>20</v>
      </c>
      <c r="E14" s="5" t="s">
        <v>20</v>
      </c>
      <c r="F14" s="5" t="s">
        <v>20</v>
      </c>
      <c r="G14" s="5" t="s">
        <v>20</v>
      </c>
      <c r="H14" s="5" t="s">
        <v>20</v>
      </c>
      <c r="I14" s="22" t="s">
        <v>20</v>
      </c>
      <c r="J14" s="19">
        <f t="shared" si="0"/>
        <v>0</v>
      </c>
    </row>
    <row r="15" spans="1:11" ht="15.75" thickBot="1" x14ac:dyDescent="0.3">
      <c r="B15" s="3"/>
      <c r="J15" s="16"/>
    </row>
    <row r="16" spans="1:11" ht="15" customHeight="1" x14ac:dyDescent="0.25">
      <c r="B16" s="39" t="s">
        <v>16</v>
      </c>
      <c r="C16" s="40"/>
      <c r="D16" s="40"/>
      <c r="E16" s="40"/>
      <c r="F16" s="40"/>
      <c r="G16" s="40"/>
      <c r="H16" s="40"/>
      <c r="I16" s="40"/>
      <c r="J16" s="41"/>
    </row>
    <row r="17" spans="2:10" ht="15.75" customHeight="1" thickBot="1" x14ac:dyDescent="0.3">
      <c r="B17" s="42"/>
      <c r="C17" s="43"/>
      <c r="D17" s="43"/>
      <c r="E17" s="43"/>
      <c r="F17" s="43"/>
      <c r="G17" s="43"/>
      <c r="H17" s="43"/>
      <c r="I17" s="43"/>
      <c r="J17" s="44"/>
    </row>
    <row r="18" spans="2:10" ht="15.75" x14ac:dyDescent="0.25">
      <c r="B18" s="8"/>
      <c r="C18" s="11" t="str">
        <f>C11</f>
        <v>MON</v>
      </c>
      <c r="D18" s="11" t="str">
        <f t="shared" ref="D18:I18" si="1">D11</f>
        <v>TUE</v>
      </c>
      <c r="E18" s="11" t="str">
        <f t="shared" si="1"/>
        <v>WED</v>
      </c>
      <c r="F18" s="11" t="str">
        <f t="shared" si="1"/>
        <v>THUR</v>
      </c>
      <c r="G18" s="11" t="str">
        <f t="shared" si="1"/>
        <v>FRI</v>
      </c>
      <c r="H18" s="11" t="str">
        <f t="shared" si="1"/>
        <v>SAT</v>
      </c>
      <c r="I18" s="11" t="str">
        <f t="shared" si="1"/>
        <v>SUN</v>
      </c>
      <c r="J18" s="23" t="s">
        <v>23</v>
      </c>
    </row>
    <row r="19" spans="2:10" ht="15.75" x14ac:dyDescent="0.25">
      <c r="B19" s="9" t="str">
        <f>B12</f>
        <v>Click cell to choose Sleep Behavior</v>
      </c>
      <c r="C19" s="4" t="s">
        <v>20</v>
      </c>
      <c r="D19" s="4" t="s">
        <v>20</v>
      </c>
      <c r="E19" s="4" t="s">
        <v>20</v>
      </c>
      <c r="F19" s="4" t="s">
        <v>20</v>
      </c>
      <c r="G19" s="4" t="s">
        <v>20</v>
      </c>
      <c r="H19" s="4" t="s">
        <v>20</v>
      </c>
      <c r="I19" s="21" t="s">
        <v>20</v>
      </c>
      <c r="J19" s="18">
        <f t="shared" ref="J19:J21" si="2">COUNTIF(C19:I19, "YES")</f>
        <v>0</v>
      </c>
    </row>
    <row r="20" spans="2:10" ht="15.75" x14ac:dyDescent="0.25">
      <c r="B20" s="9" t="str">
        <f t="shared" ref="B20:B21" si="3">B13</f>
        <v>Click cell to choose Sleep Behavior</v>
      </c>
      <c r="C20" s="4" t="s">
        <v>20</v>
      </c>
      <c r="D20" s="4" t="s">
        <v>20</v>
      </c>
      <c r="E20" s="4" t="s">
        <v>20</v>
      </c>
      <c r="F20" s="4" t="s">
        <v>20</v>
      </c>
      <c r="G20" s="4" t="s">
        <v>20</v>
      </c>
      <c r="H20" s="4" t="s">
        <v>20</v>
      </c>
      <c r="I20" s="21" t="s">
        <v>20</v>
      </c>
      <c r="J20" s="18">
        <f t="shared" si="2"/>
        <v>0</v>
      </c>
    </row>
    <row r="21" spans="2:10" ht="16.5" thickBot="1" x14ac:dyDescent="0.3">
      <c r="B21" s="10" t="str">
        <f t="shared" si="3"/>
        <v>Click cell to choose Sleep Behavior</v>
      </c>
      <c r="C21" s="5" t="s">
        <v>20</v>
      </c>
      <c r="D21" s="5" t="s">
        <v>20</v>
      </c>
      <c r="E21" s="5" t="s">
        <v>20</v>
      </c>
      <c r="F21" s="5" t="s">
        <v>20</v>
      </c>
      <c r="G21" s="5" t="s">
        <v>20</v>
      </c>
      <c r="H21" s="5" t="s">
        <v>20</v>
      </c>
      <c r="I21" s="22" t="s">
        <v>20</v>
      </c>
      <c r="J21" s="19">
        <f t="shared" si="2"/>
        <v>0</v>
      </c>
    </row>
    <row r="22" spans="2:10" ht="15.75" thickBot="1" x14ac:dyDescent="0.3">
      <c r="B22" s="3"/>
      <c r="J22" s="16"/>
    </row>
    <row r="23" spans="2:10" ht="15" customHeight="1" x14ac:dyDescent="0.25">
      <c r="B23" s="45" t="s">
        <v>17</v>
      </c>
      <c r="C23" s="46"/>
      <c r="D23" s="46"/>
      <c r="E23" s="46"/>
      <c r="F23" s="46"/>
      <c r="G23" s="46"/>
      <c r="H23" s="46"/>
      <c r="I23" s="46"/>
      <c r="J23" s="47"/>
    </row>
    <row r="24" spans="2:10" ht="15.75" customHeight="1" thickBot="1" x14ac:dyDescent="0.3">
      <c r="B24" s="48"/>
      <c r="C24" s="49"/>
      <c r="D24" s="49"/>
      <c r="E24" s="49"/>
      <c r="F24" s="49"/>
      <c r="G24" s="49"/>
      <c r="H24" s="49"/>
      <c r="I24" s="49"/>
      <c r="J24" s="50"/>
    </row>
    <row r="25" spans="2:10" ht="15.75" x14ac:dyDescent="0.25">
      <c r="B25" s="8"/>
      <c r="C25" s="11" t="str">
        <f>C18</f>
        <v>MON</v>
      </c>
      <c r="D25" s="11" t="str">
        <f t="shared" ref="D25:I25" si="4">D18</f>
        <v>TUE</v>
      </c>
      <c r="E25" s="11" t="str">
        <f t="shared" si="4"/>
        <v>WED</v>
      </c>
      <c r="F25" s="11" t="str">
        <f t="shared" si="4"/>
        <v>THUR</v>
      </c>
      <c r="G25" s="11" t="str">
        <f t="shared" si="4"/>
        <v>FRI</v>
      </c>
      <c r="H25" s="11" t="str">
        <f t="shared" si="4"/>
        <v>SAT</v>
      </c>
      <c r="I25" s="11" t="str">
        <f t="shared" si="4"/>
        <v>SUN</v>
      </c>
      <c r="J25" s="23" t="s">
        <v>23</v>
      </c>
    </row>
    <row r="26" spans="2:10" ht="15.75" x14ac:dyDescent="0.25">
      <c r="B26" s="9" t="str">
        <f>B12</f>
        <v>Click cell to choose Sleep Behavior</v>
      </c>
      <c r="C26" s="4" t="s">
        <v>20</v>
      </c>
      <c r="D26" s="4" t="s">
        <v>20</v>
      </c>
      <c r="E26" s="4" t="s">
        <v>20</v>
      </c>
      <c r="F26" s="4" t="s">
        <v>20</v>
      </c>
      <c r="G26" s="4" t="s">
        <v>20</v>
      </c>
      <c r="H26" s="4" t="s">
        <v>20</v>
      </c>
      <c r="I26" s="21" t="s">
        <v>20</v>
      </c>
      <c r="J26" s="18">
        <f t="shared" ref="J26:J28" si="5">COUNTIF(C26:I26, "YES")</f>
        <v>0</v>
      </c>
    </row>
    <row r="27" spans="2:10" ht="15.75" x14ac:dyDescent="0.25">
      <c r="B27" s="9" t="str">
        <f t="shared" ref="B27:B28" si="6">B13</f>
        <v>Click cell to choose Sleep Behavior</v>
      </c>
      <c r="C27" s="4" t="s">
        <v>20</v>
      </c>
      <c r="D27" s="4" t="s">
        <v>20</v>
      </c>
      <c r="E27" s="4" t="s">
        <v>20</v>
      </c>
      <c r="F27" s="4" t="s">
        <v>20</v>
      </c>
      <c r="G27" s="4" t="s">
        <v>20</v>
      </c>
      <c r="H27" s="4" t="s">
        <v>20</v>
      </c>
      <c r="I27" s="21" t="s">
        <v>20</v>
      </c>
      <c r="J27" s="18">
        <f t="shared" si="5"/>
        <v>0</v>
      </c>
    </row>
    <row r="28" spans="2:10" ht="16.5" thickBot="1" x14ac:dyDescent="0.3">
      <c r="B28" s="10" t="str">
        <f t="shared" si="6"/>
        <v>Click cell to choose Sleep Behavior</v>
      </c>
      <c r="C28" s="5" t="s">
        <v>20</v>
      </c>
      <c r="D28" s="5" t="s">
        <v>20</v>
      </c>
      <c r="E28" s="5" t="s">
        <v>20</v>
      </c>
      <c r="F28" s="5" t="s">
        <v>20</v>
      </c>
      <c r="G28" s="5" t="s">
        <v>20</v>
      </c>
      <c r="H28" s="5" t="s">
        <v>20</v>
      </c>
      <c r="I28" s="22" t="s">
        <v>20</v>
      </c>
      <c r="J28" s="19">
        <f t="shared" si="5"/>
        <v>0</v>
      </c>
    </row>
    <row r="29" spans="2:10" ht="15.75" thickBot="1" x14ac:dyDescent="0.3">
      <c r="B29" s="3"/>
      <c r="J29" s="16"/>
    </row>
    <row r="30" spans="2:10" s="3" customFormat="1" ht="32.25" thickBot="1" x14ac:dyDescent="0.3">
      <c r="B30" s="13"/>
      <c r="C30" s="13"/>
      <c r="D30" s="13"/>
      <c r="E30" s="13"/>
      <c r="F30" s="13"/>
      <c r="G30" s="13"/>
      <c r="H30" s="13"/>
      <c r="I30" s="13"/>
      <c r="J30" s="24" t="s">
        <v>24</v>
      </c>
    </row>
    <row r="31" spans="2:10" s="3" customFormat="1" x14ac:dyDescent="0.25">
      <c r="B31" s="54"/>
      <c r="C31" s="54"/>
      <c r="D31" s="54"/>
      <c r="E31"/>
      <c r="F31" s="51" t="str">
        <f>B12</f>
        <v>Click cell to choose Sleep Behavior</v>
      </c>
      <c r="G31" s="52"/>
      <c r="H31" s="52"/>
      <c r="I31" s="53"/>
      <c r="J31" s="17">
        <f>J12+J19+J26</f>
        <v>0</v>
      </c>
    </row>
    <row r="32" spans="2:10" x14ac:dyDescent="0.25">
      <c r="B32" s="55"/>
      <c r="C32" s="55"/>
      <c r="D32" s="55"/>
      <c r="F32" s="27" t="str">
        <f>B13</f>
        <v>Click cell to choose Sleep Behavior</v>
      </c>
      <c r="G32" s="28"/>
      <c r="H32" s="28"/>
      <c r="I32" s="29"/>
      <c r="J32" s="18">
        <f>J13++J20+J27</f>
        <v>0</v>
      </c>
    </row>
    <row r="33" spans="2:10" ht="15" customHeight="1" thickBot="1" x14ac:dyDescent="0.3">
      <c r="F33" s="30" t="str">
        <f>B14</f>
        <v>Click cell to choose Sleep Behavior</v>
      </c>
      <c r="G33" s="31"/>
      <c r="H33" s="31"/>
      <c r="I33" s="32"/>
      <c r="J33" s="19">
        <f>J14++J21+J28</f>
        <v>0</v>
      </c>
    </row>
    <row r="34" spans="2:10" ht="15" customHeight="1" x14ac:dyDescent="0.25">
      <c r="B34" s="25" t="s">
        <v>27</v>
      </c>
    </row>
    <row r="35" spans="2:10" ht="15" customHeight="1" x14ac:dyDescent="0.25"/>
    <row r="36" spans="2:10" ht="15" hidden="1" customHeight="1" x14ac:dyDescent="0.25"/>
    <row r="37" spans="2:10" ht="15" hidden="1" customHeight="1" x14ac:dyDescent="0.25"/>
    <row r="38" spans="2:10" ht="15" hidden="1" customHeight="1" x14ac:dyDescent="0.25"/>
    <row r="39" spans="2:10" ht="15" hidden="1" customHeight="1" x14ac:dyDescent="0.25"/>
    <row r="40" spans="2:10" ht="15" hidden="1" customHeight="1" x14ac:dyDescent="0.25"/>
    <row r="41" spans="2:10" ht="15" hidden="1" customHeight="1" x14ac:dyDescent="0.25"/>
  </sheetData>
  <mergeCells count="10">
    <mergeCell ref="B6:J6"/>
    <mergeCell ref="B7:K7"/>
    <mergeCell ref="F32:I32"/>
    <mergeCell ref="F33:I33"/>
    <mergeCell ref="B9:J10"/>
    <mergeCell ref="B16:J17"/>
    <mergeCell ref="B23:J24"/>
    <mergeCell ref="B31:D31"/>
    <mergeCell ref="B32:D32"/>
    <mergeCell ref="F31:I31"/>
  </mergeCells>
  <printOptions horizontalCentered="1" verticalCentered="1"/>
  <pageMargins left="0.7" right="0.7" top="0.75" bottom="0.75" header="0.3" footer="0.3"/>
  <pageSetup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Habits!$A$11:$A$13</xm:f>
          </x14:formula1>
          <xm:sqref>C12:I14 C26:I28 C19:I21</xm:sqref>
        </x14:dataValidation>
        <x14:dataValidation type="list" allowBlank="1" showInputMessage="1" prompt="Click the triangle to choose a behavior from the list." xr:uid="{00000000-0002-0000-0000-000001000000}">
          <x14:formula1>
            <xm:f>Habits!$A$1:$A$9</xm:f>
          </x14:formula1>
          <xm:sqref>B12:B14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3"/>
  <sheetViews>
    <sheetView workbookViewId="0">
      <selection activeCell="D20" sqref="D20"/>
    </sheetView>
  </sheetViews>
  <sheetFormatPr defaultRowHeight="15" x14ac:dyDescent="0.25"/>
  <cols>
    <col min="1" max="1" width="44.85546875" customWidth="1"/>
  </cols>
  <sheetData>
    <row r="1" spans="1:1" x14ac:dyDescent="0.25">
      <c r="A1" s="2" t="s">
        <v>19</v>
      </c>
    </row>
    <row r="2" spans="1:1" x14ac:dyDescent="0.25">
      <c r="A2" s="1" t="s">
        <v>0</v>
      </c>
    </row>
    <row r="3" spans="1:1" x14ac:dyDescent="0.25">
      <c r="A3" s="1" t="s">
        <v>1</v>
      </c>
    </row>
    <row r="4" spans="1:1" x14ac:dyDescent="0.25">
      <c r="A4" s="1" t="s">
        <v>2</v>
      </c>
    </row>
    <row r="5" spans="1:1" x14ac:dyDescent="0.25">
      <c r="A5" s="1" t="s">
        <v>3</v>
      </c>
    </row>
    <row r="6" spans="1:1" x14ac:dyDescent="0.25">
      <c r="A6" s="1" t="s">
        <v>4</v>
      </c>
    </row>
    <row r="7" spans="1:1" x14ac:dyDescent="0.25">
      <c r="A7" s="1" t="s">
        <v>5</v>
      </c>
    </row>
    <row r="8" spans="1:1" x14ac:dyDescent="0.25">
      <c r="A8" s="1" t="s">
        <v>6</v>
      </c>
    </row>
    <row r="9" spans="1:1" x14ac:dyDescent="0.25">
      <c r="A9" s="1" t="s">
        <v>7</v>
      </c>
    </row>
    <row r="11" spans="1:1" x14ac:dyDescent="0.25">
      <c r="A11" t="s">
        <v>20</v>
      </c>
    </row>
    <row r="12" spans="1:1" x14ac:dyDescent="0.25">
      <c r="A12" t="s">
        <v>8</v>
      </c>
    </row>
    <row r="13" spans="1:1" x14ac:dyDescent="0.25">
      <c r="A13" t="s">
        <v>9</v>
      </c>
    </row>
  </sheetData>
  <pageMargins left="0.7" right="0.7" top="0.75" bottom="0.75" header="0.3" footer="0.3"/>
  <tableParts count="2">
    <tablePart r:id="rId1"/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5E801A244206443ABFBF7028FA13CE9" ma:contentTypeVersion="0" ma:contentTypeDescription="Create a new document." ma:contentTypeScope="" ma:versionID="376e80b834c0dc15450500917004349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E7F61F-1E13-4C91-99E1-81F7D07EE3A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197C55F-B392-4BF9-8802-AB1F77A10C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6A0FAB6-1E17-477D-AA54-4FE8FA05553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e-Tracker</vt:lpstr>
      <vt:lpstr>Habits</vt:lpstr>
      <vt:lpstr>'e-Tracker'!Print_Area</vt:lpstr>
    </vt:vector>
  </TitlesOfParts>
  <Company>Plus One powered by Optum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Matthes, Heather</dc:creator>
  <cp:lastModifiedBy>Ashley Popp</cp:lastModifiedBy>
  <cp:lastPrinted>2019-10-16T14:57:34Z</cp:lastPrinted>
  <dcterms:created xsi:type="dcterms:W3CDTF">2019-04-18T15:12:18Z</dcterms:created>
  <dcterms:modified xsi:type="dcterms:W3CDTF">2021-06-10T12:10:39Z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0x010100D5E801A244206443ABFBF7028FA13CE9</vt:lpwstr>
  </property>
</Properties>
</file>